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Sheet1!$A$2:$I$33</definedName>
  </definedNames>
  <calcPr calcId="144525"/>
</workbook>
</file>

<file path=xl/sharedStrings.xml><?xml version="1.0" encoding="utf-8"?>
<sst xmlns="http://schemas.openxmlformats.org/spreadsheetml/2006/main" count="134" uniqueCount="60">
  <si>
    <t>合肥市瑶海区公共资源交易项目管理有限公司面试及合成总成绩</t>
  </si>
  <si>
    <t>序号</t>
  </si>
  <si>
    <t>岗位名称</t>
  </si>
  <si>
    <t>性别</t>
  </si>
  <si>
    <t>考场</t>
  </si>
  <si>
    <t>准考证号</t>
  </si>
  <si>
    <t>笔试成绩</t>
  </si>
  <si>
    <t>抽签号</t>
  </si>
  <si>
    <t>面试成绩</t>
  </si>
  <si>
    <t>总成绩</t>
  </si>
  <si>
    <t>工程管理岗</t>
  </si>
  <si>
    <t>男</t>
  </si>
  <si>
    <t>第10考场</t>
  </si>
  <si>
    <t>220413011026</t>
  </si>
  <si>
    <t>第11考场</t>
  </si>
  <si>
    <t>220413011105</t>
  </si>
  <si>
    <t>女</t>
  </si>
  <si>
    <t>220413011121</t>
  </si>
  <si>
    <t>220413011107</t>
  </si>
  <si>
    <t>220413011116</t>
  </si>
  <si>
    <t>220413011119</t>
  </si>
  <si>
    <t>特色街区企划岗</t>
  </si>
  <si>
    <t>第6考场</t>
  </si>
  <si>
    <t>220413010610</t>
  </si>
  <si>
    <t>220413010625</t>
  </si>
  <si>
    <t>220413010609</t>
  </si>
  <si>
    <t>220413010611</t>
  </si>
  <si>
    <t>220413010624</t>
  </si>
  <si>
    <t>特色街区运管岗</t>
  </si>
  <si>
    <t>第5考场</t>
  </si>
  <si>
    <t>220413010504</t>
  </si>
  <si>
    <t>220413010512</t>
  </si>
  <si>
    <t>220413010527</t>
  </si>
  <si>
    <t>220413010519</t>
  </si>
  <si>
    <t>220413010528</t>
  </si>
  <si>
    <t>文旅项目运管岗</t>
  </si>
  <si>
    <r>
      <t>第</t>
    </r>
    <r>
      <rPr>
        <sz val="11"/>
        <color indexed="8"/>
        <rFont val="Calibri"/>
        <family val="2"/>
        <charset val="0"/>
      </rPr>
      <t>1</t>
    </r>
    <r>
      <rPr>
        <sz val="11"/>
        <color rgb="FF000000"/>
        <rFont val="宋体"/>
        <charset val="134"/>
      </rPr>
      <t>考场</t>
    </r>
  </si>
  <si>
    <t>220413010126</t>
  </si>
  <si>
    <t>220413010116</t>
  </si>
  <si>
    <t>第2考场</t>
  </si>
  <si>
    <t>220413010224</t>
  </si>
  <si>
    <t>220413010108</t>
  </si>
  <si>
    <t>220413010230</t>
  </si>
  <si>
    <t>文旅项目招商岗</t>
  </si>
  <si>
    <t>第4考场</t>
  </si>
  <si>
    <t>220413010413</t>
  </si>
  <si>
    <t>220413010410</t>
  </si>
  <si>
    <t>220413010404</t>
  </si>
  <si>
    <t>第3考场</t>
  </si>
  <si>
    <t>220413010325</t>
  </si>
  <si>
    <t>220413010418</t>
  </si>
  <si>
    <t>资产运管岗</t>
  </si>
  <si>
    <t>第8考场</t>
  </si>
  <si>
    <t>220413010821</t>
  </si>
  <si>
    <t>第7考场</t>
  </si>
  <si>
    <t>220413010717</t>
  </si>
  <si>
    <t>第9考场</t>
  </si>
  <si>
    <t>220413010922</t>
  </si>
  <si>
    <t>220413010725</t>
  </si>
  <si>
    <t>220413011001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</si>
</sst>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indexed="8"/>
      <name val="Calibri"/>
      <family val="2"/>
      <charset val="0"/>
    </font>
    <font>
      <sz val="11"/>
      <color rgb="FF000000"/>
      <name val="宋体"/>
      <charset val="134"/>
    </font>
    <font>
      <sz val="10"/>
      <name val="Arial"/>
      <family val="2"/>
      <charset val="0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176" fontId="4" fillId="3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L9" sqref="L9"/>
    </sheetView>
  </sheetViews>
  <sheetFormatPr defaultColWidth="9" defaultRowHeight="30" customHeight="1"/>
  <cols>
    <col min="2" max="2" width="20.25" customWidth="1"/>
    <col min="3" max="3" width="7.75" customWidth="1"/>
    <col min="4" max="4" width="11.375" customWidth="1"/>
    <col min="5" max="5" width="14.125" customWidth="1"/>
    <col min="9" max="9" width="9" style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10"/>
    </row>
    <row r="2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1" t="s">
        <v>9</v>
      </c>
    </row>
    <row r="3" customHeight="1" spans="1:9">
      <c r="A3" s="5">
        <v>1</v>
      </c>
      <c r="B3" s="3" t="s">
        <v>10</v>
      </c>
      <c r="C3" s="3" t="s">
        <v>11</v>
      </c>
      <c r="D3" s="6" t="s">
        <v>12</v>
      </c>
      <c r="E3" s="13" t="s">
        <v>13</v>
      </c>
      <c r="F3" s="7">
        <v>65.4</v>
      </c>
      <c r="G3" s="7">
        <v>1</v>
      </c>
      <c r="H3" s="7">
        <v>72.93</v>
      </c>
      <c r="I3" s="12">
        <f>(F3*0.4)+(H3*0.6)</f>
        <v>69.918</v>
      </c>
    </row>
    <row r="4" customHeight="1" spans="1:9">
      <c r="A4" s="5">
        <v>2</v>
      </c>
      <c r="B4" s="3" t="s">
        <v>10</v>
      </c>
      <c r="C4" s="3" t="s">
        <v>11</v>
      </c>
      <c r="D4" s="6" t="s">
        <v>14</v>
      </c>
      <c r="E4" s="13" t="s">
        <v>15</v>
      </c>
      <c r="F4" s="7">
        <v>79.1</v>
      </c>
      <c r="G4" s="7">
        <v>2</v>
      </c>
      <c r="H4" s="8">
        <v>76.3</v>
      </c>
      <c r="I4" s="12">
        <f>(F4*0.4)+(H4*0.6)</f>
        <v>77.42</v>
      </c>
    </row>
    <row r="5" customHeight="1" spans="1:9">
      <c r="A5" s="5">
        <v>3</v>
      </c>
      <c r="B5" s="6" t="s">
        <v>10</v>
      </c>
      <c r="C5" s="5" t="s">
        <v>16</v>
      </c>
      <c r="D5" s="6" t="s">
        <v>14</v>
      </c>
      <c r="E5" s="13" t="s">
        <v>17</v>
      </c>
      <c r="F5" s="7">
        <v>80.2</v>
      </c>
      <c r="G5" s="7">
        <v>3</v>
      </c>
      <c r="H5" s="7">
        <v>75.45</v>
      </c>
      <c r="I5" s="12">
        <f>(F5*0.4)+(H5*0.6)</f>
        <v>77.35</v>
      </c>
    </row>
    <row r="6" customHeight="1" spans="1:9">
      <c r="A6" s="5">
        <v>4</v>
      </c>
      <c r="B6" s="3" t="s">
        <v>10</v>
      </c>
      <c r="C6" s="3" t="s">
        <v>11</v>
      </c>
      <c r="D6" s="6" t="s">
        <v>14</v>
      </c>
      <c r="E6" s="13" t="s">
        <v>18</v>
      </c>
      <c r="F6" s="7">
        <v>75.5</v>
      </c>
      <c r="G6" s="7">
        <v>4</v>
      </c>
      <c r="H6" s="7">
        <v>71.53</v>
      </c>
      <c r="I6" s="12">
        <f>(F6*0.4)+(H6*0.6)</f>
        <v>73.118</v>
      </c>
    </row>
    <row r="7" customHeight="1" spans="1:9">
      <c r="A7" s="5">
        <v>5</v>
      </c>
      <c r="B7" s="3" t="s">
        <v>10</v>
      </c>
      <c r="C7" s="3" t="s">
        <v>11</v>
      </c>
      <c r="D7" s="6" t="s">
        <v>14</v>
      </c>
      <c r="E7" s="13" t="s">
        <v>19</v>
      </c>
      <c r="F7" s="7">
        <v>65.4</v>
      </c>
      <c r="G7" s="7">
        <v>5</v>
      </c>
      <c r="H7" s="7">
        <v>74.34</v>
      </c>
      <c r="I7" s="12">
        <f>(F7*0.4)+(H7*0.6)</f>
        <v>70.764</v>
      </c>
    </row>
    <row r="8" customHeight="1" spans="1:9">
      <c r="A8" s="5">
        <v>6</v>
      </c>
      <c r="B8" s="4" t="s">
        <v>10</v>
      </c>
      <c r="C8" s="3" t="s">
        <v>16</v>
      </c>
      <c r="D8" s="6" t="s">
        <v>14</v>
      </c>
      <c r="E8" s="13" t="s">
        <v>20</v>
      </c>
      <c r="F8" s="7">
        <v>69.1</v>
      </c>
      <c r="G8" s="7">
        <v>6</v>
      </c>
      <c r="H8" s="7">
        <v>72.62</v>
      </c>
      <c r="I8" s="12">
        <f>(F8*0.4)+(H8*0.6)</f>
        <v>71.212</v>
      </c>
    </row>
    <row r="9" customHeight="1" spans="1:9">
      <c r="A9" s="5">
        <v>7</v>
      </c>
      <c r="B9" s="4" t="s">
        <v>21</v>
      </c>
      <c r="C9" s="3" t="s">
        <v>11</v>
      </c>
      <c r="D9" s="4" t="s">
        <v>22</v>
      </c>
      <c r="E9" s="14" t="s">
        <v>23</v>
      </c>
      <c r="F9" s="7">
        <v>66.3</v>
      </c>
      <c r="G9" s="7">
        <v>1</v>
      </c>
      <c r="H9" s="7">
        <v>71.41</v>
      </c>
      <c r="I9" s="12">
        <f>(F9*0.4)+(H9*0.6)</f>
        <v>69.366</v>
      </c>
    </row>
    <row r="10" customHeight="1" spans="1:9">
      <c r="A10" s="5">
        <v>8</v>
      </c>
      <c r="B10" s="3" t="s">
        <v>21</v>
      </c>
      <c r="C10" s="3" t="s">
        <v>11</v>
      </c>
      <c r="D10" s="4" t="s">
        <v>22</v>
      </c>
      <c r="E10" s="14" t="s">
        <v>24</v>
      </c>
      <c r="F10" s="7">
        <v>66.6</v>
      </c>
      <c r="G10" s="7">
        <v>2</v>
      </c>
      <c r="H10" s="7">
        <v>73.88</v>
      </c>
      <c r="I10" s="12">
        <f>(F10*0.4)+(H10*0.6)</f>
        <v>70.968</v>
      </c>
    </row>
    <row r="11" customHeight="1" spans="1:9">
      <c r="A11" s="5">
        <v>9</v>
      </c>
      <c r="B11" s="3" t="s">
        <v>21</v>
      </c>
      <c r="C11" s="3" t="s">
        <v>11</v>
      </c>
      <c r="D11" s="4" t="s">
        <v>22</v>
      </c>
      <c r="E11" s="14" t="s">
        <v>25</v>
      </c>
      <c r="F11" s="7">
        <v>74.5</v>
      </c>
      <c r="G11" s="7">
        <v>3</v>
      </c>
      <c r="H11" s="7">
        <v>75.06</v>
      </c>
      <c r="I11" s="12">
        <f>(F11*0.4)+(H11*0.6)</f>
        <v>74.836</v>
      </c>
    </row>
    <row r="12" customHeight="1" spans="1:9">
      <c r="A12" s="5">
        <v>10</v>
      </c>
      <c r="B12" s="4" t="s">
        <v>21</v>
      </c>
      <c r="C12" s="3" t="s">
        <v>16</v>
      </c>
      <c r="D12" s="4" t="s">
        <v>22</v>
      </c>
      <c r="E12" s="14" t="s">
        <v>26</v>
      </c>
      <c r="F12" s="7">
        <v>75.5</v>
      </c>
      <c r="G12" s="7">
        <v>4</v>
      </c>
      <c r="H12" s="7">
        <v>76.38</v>
      </c>
      <c r="I12" s="12">
        <f>(F12*0.4)+(H12*0.6)</f>
        <v>76.028</v>
      </c>
    </row>
    <row r="13" customHeight="1" spans="1:9">
      <c r="A13" s="5">
        <v>11</v>
      </c>
      <c r="B13" s="3" t="s">
        <v>21</v>
      </c>
      <c r="C13" s="3" t="s">
        <v>16</v>
      </c>
      <c r="D13" s="4" t="s">
        <v>22</v>
      </c>
      <c r="E13" s="14" t="s">
        <v>27</v>
      </c>
      <c r="F13" s="7">
        <v>65.5</v>
      </c>
      <c r="G13" s="7">
        <v>5</v>
      </c>
      <c r="H13" s="7">
        <v>78.55</v>
      </c>
      <c r="I13" s="12">
        <f>(F13*0.4)+(H13*0.6)</f>
        <v>73.33</v>
      </c>
    </row>
    <row r="14" customHeight="1" spans="1:9">
      <c r="A14" s="5">
        <v>12</v>
      </c>
      <c r="B14" s="3" t="s">
        <v>28</v>
      </c>
      <c r="C14" s="3" t="s">
        <v>11</v>
      </c>
      <c r="D14" s="4" t="s">
        <v>29</v>
      </c>
      <c r="E14" s="14" t="s">
        <v>30</v>
      </c>
      <c r="F14" s="7">
        <v>73.4</v>
      </c>
      <c r="G14" s="7">
        <v>1</v>
      </c>
      <c r="H14" s="7">
        <v>74.23</v>
      </c>
      <c r="I14" s="12">
        <f>(F14*0.4)+(H14*0.6)</f>
        <v>73.898</v>
      </c>
    </row>
    <row r="15" customHeight="1" spans="1:9">
      <c r="A15" s="5">
        <v>13</v>
      </c>
      <c r="B15" s="3" t="s">
        <v>28</v>
      </c>
      <c r="C15" s="3" t="s">
        <v>11</v>
      </c>
      <c r="D15" s="4" t="s">
        <v>29</v>
      </c>
      <c r="E15" s="14" t="s">
        <v>31</v>
      </c>
      <c r="F15" s="7">
        <v>71</v>
      </c>
      <c r="G15" s="7">
        <v>2</v>
      </c>
      <c r="H15" s="7">
        <v>74.93</v>
      </c>
      <c r="I15" s="12">
        <f>(F15*0.4)+(H15*0.6)</f>
        <v>73.358</v>
      </c>
    </row>
    <row r="16" customHeight="1" spans="1:9">
      <c r="A16" s="5">
        <v>14</v>
      </c>
      <c r="B16" s="3" t="s">
        <v>28</v>
      </c>
      <c r="C16" s="3" t="s">
        <v>16</v>
      </c>
      <c r="D16" s="4" t="s">
        <v>29</v>
      </c>
      <c r="E16" s="14" t="s">
        <v>32</v>
      </c>
      <c r="F16" s="7">
        <v>70.9</v>
      </c>
      <c r="G16" s="7">
        <v>3</v>
      </c>
      <c r="H16" s="7">
        <v>73.85</v>
      </c>
      <c r="I16" s="12">
        <f>(F16*0.4)+(H16*0.6)</f>
        <v>72.67</v>
      </c>
    </row>
    <row r="17" customHeight="1" spans="1:9">
      <c r="A17" s="5">
        <v>15</v>
      </c>
      <c r="B17" s="3" t="s">
        <v>28</v>
      </c>
      <c r="C17" s="3" t="s">
        <v>16</v>
      </c>
      <c r="D17" s="4" t="s">
        <v>29</v>
      </c>
      <c r="E17" s="14" t="s">
        <v>33</v>
      </c>
      <c r="F17" s="7">
        <v>69.2</v>
      </c>
      <c r="G17" s="7">
        <v>4</v>
      </c>
      <c r="H17" s="7">
        <v>76.39</v>
      </c>
      <c r="I17" s="12">
        <f>(F17*0.4)+(H17*0.6)</f>
        <v>73.514</v>
      </c>
    </row>
    <row r="18" customHeight="1" spans="1:9">
      <c r="A18" s="5">
        <v>16</v>
      </c>
      <c r="B18" s="4" t="s">
        <v>28</v>
      </c>
      <c r="C18" s="3" t="s">
        <v>11</v>
      </c>
      <c r="D18" s="4" t="s">
        <v>29</v>
      </c>
      <c r="E18" s="14" t="s">
        <v>34</v>
      </c>
      <c r="F18" s="7">
        <v>74.7</v>
      </c>
      <c r="G18" s="7">
        <v>5</v>
      </c>
      <c r="H18" s="7">
        <v>74.76</v>
      </c>
      <c r="I18" s="12">
        <f>(F18*0.4)+(H18*0.6)</f>
        <v>74.736</v>
      </c>
    </row>
    <row r="19" customHeight="1" spans="1:9">
      <c r="A19" s="5">
        <v>17</v>
      </c>
      <c r="B19" s="3" t="s">
        <v>35</v>
      </c>
      <c r="C19" s="3" t="s">
        <v>16</v>
      </c>
      <c r="D19" s="4" t="s">
        <v>36</v>
      </c>
      <c r="E19" s="14" t="s">
        <v>37</v>
      </c>
      <c r="F19" s="7">
        <v>67.5</v>
      </c>
      <c r="G19" s="7">
        <v>1</v>
      </c>
      <c r="H19" s="7">
        <v>76.57</v>
      </c>
      <c r="I19" s="12">
        <f>(F19*0.4)+(H19*0.6)</f>
        <v>72.942</v>
      </c>
    </row>
    <row r="20" customHeight="1" spans="1:9">
      <c r="A20" s="5">
        <v>18</v>
      </c>
      <c r="B20" s="6" t="s">
        <v>35</v>
      </c>
      <c r="C20" s="5" t="s">
        <v>16</v>
      </c>
      <c r="D20" s="6" t="s">
        <v>36</v>
      </c>
      <c r="E20" s="13" t="s">
        <v>38</v>
      </c>
      <c r="F20" s="7">
        <v>78.3</v>
      </c>
      <c r="G20" s="7">
        <v>2</v>
      </c>
      <c r="H20" s="7">
        <v>76.82</v>
      </c>
      <c r="I20" s="12">
        <f>(F20*0.4)+(H20*0.6)</f>
        <v>77.412</v>
      </c>
    </row>
    <row r="21" customHeight="1" spans="1:9">
      <c r="A21" s="5">
        <v>19</v>
      </c>
      <c r="B21" s="3" t="s">
        <v>35</v>
      </c>
      <c r="C21" s="3" t="s">
        <v>16</v>
      </c>
      <c r="D21" s="4" t="s">
        <v>39</v>
      </c>
      <c r="E21" s="14" t="s">
        <v>40</v>
      </c>
      <c r="F21" s="7">
        <v>76.3</v>
      </c>
      <c r="G21" s="7">
        <v>3</v>
      </c>
      <c r="H21" s="7">
        <v>74.54</v>
      </c>
      <c r="I21" s="12">
        <f>(F21*0.4)+(H21*0.6)</f>
        <v>75.244</v>
      </c>
    </row>
    <row r="22" customHeight="1" spans="1:9">
      <c r="A22" s="5">
        <v>20</v>
      </c>
      <c r="B22" s="3" t="s">
        <v>35</v>
      </c>
      <c r="C22" s="3" t="s">
        <v>11</v>
      </c>
      <c r="D22" s="4" t="s">
        <v>36</v>
      </c>
      <c r="E22" s="14" t="s">
        <v>41</v>
      </c>
      <c r="F22" s="7">
        <v>73.8</v>
      </c>
      <c r="G22" s="7">
        <v>4</v>
      </c>
      <c r="H22" s="7">
        <v>74.82</v>
      </c>
      <c r="I22" s="12">
        <f>(F22*0.4)+(H22*0.6)</f>
        <v>74.412</v>
      </c>
    </row>
    <row r="23" customHeight="1" spans="1:9">
      <c r="A23" s="5">
        <v>21</v>
      </c>
      <c r="B23" s="3" t="s">
        <v>35</v>
      </c>
      <c r="C23" s="3" t="s">
        <v>11</v>
      </c>
      <c r="D23" s="3" t="s">
        <v>39</v>
      </c>
      <c r="E23" s="14" t="s">
        <v>42</v>
      </c>
      <c r="F23" s="3">
        <v>66.4</v>
      </c>
      <c r="G23" s="3">
        <v>5</v>
      </c>
      <c r="H23" s="9">
        <v>75.2</v>
      </c>
      <c r="I23" s="12">
        <f>(F23*0.4)+(H23*0.6)</f>
        <v>71.68</v>
      </c>
    </row>
    <row r="24" customHeight="1" spans="1:9">
      <c r="A24" s="5">
        <v>22</v>
      </c>
      <c r="B24" s="3" t="s">
        <v>43</v>
      </c>
      <c r="C24" s="3" t="s">
        <v>16</v>
      </c>
      <c r="D24" s="4" t="s">
        <v>44</v>
      </c>
      <c r="E24" s="14" t="s">
        <v>45</v>
      </c>
      <c r="F24" s="7">
        <v>69.9</v>
      </c>
      <c r="G24" s="7">
        <v>1</v>
      </c>
      <c r="H24" s="7">
        <v>73.43</v>
      </c>
      <c r="I24" s="12">
        <f>(F24*0.4)+(H24*0.6)</f>
        <v>72.018</v>
      </c>
    </row>
    <row r="25" customHeight="1" spans="1:9">
      <c r="A25" s="5">
        <v>23</v>
      </c>
      <c r="B25" s="3" t="s">
        <v>43</v>
      </c>
      <c r="C25" s="3" t="s">
        <v>16</v>
      </c>
      <c r="D25" s="3" t="s">
        <v>44</v>
      </c>
      <c r="E25" s="14" t="s">
        <v>46</v>
      </c>
      <c r="F25" s="3">
        <v>61</v>
      </c>
      <c r="G25" s="3">
        <v>2</v>
      </c>
      <c r="H25" s="3">
        <v>73.15</v>
      </c>
      <c r="I25" s="12">
        <f>(F25*0.4)+(H25*0.6)</f>
        <v>68.29</v>
      </c>
    </row>
    <row r="26" customHeight="1" spans="1:9">
      <c r="A26" s="5">
        <v>24</v>
      </c>
      <c r="B26" s="3" t="s">
        <v>43</v>
      </c>
      <c r="C26" s="3" t="s">
        <v>11</v>
      </c>
      <c r="D26" s="4" t="s">
        <v>44</v>
      </c>
      <c r="E26" s="14" t="s">
        <v>47</v>
      </c>
      <c r="F26" s="7">
        <v>67.1</v>
      </c>
      <c r="G26" s="7">
        <v>3</v>
      </c>
      <c r="H26" s="7">
        <v>72.32</v>
      </c>
      <c r="I26" s="12">
        <f>(F26*0.4)+(H26*0.6)</f>
        <v>70.232</v>
      </c>
    </row>
    <row r="27" customHeight="1" spans="1:9">
      <c r="A27" s="5">
        <v>25</v>
      </c>
      <c r="B27" s="4" t="s">
        <v>43</v>
      </c>
      <c r="C27" s="3" t="s">
        <v>11</v>
      </c>
      <c r="D27" s="4" t="s">
        <v>48</v>
      </c>
      <c r="E27" s="14" t="s">
        <v>49</v>
      </c>
      <c r="F27" s="7">
        <v>77.4</v>
      </c>
      <c r="G27" s="7">
        <v>4</v>
      </c>
      <c r="H27" s="7">
        <v>74.61</v>
      </c>
      <c r="I27" s="12">
        <f>(F27*0.4)+(H27*0.6)</f>
        <v>75.726</v>
      </c>
    </row>
    <row r="28" customHeight="1" spans="1:9">
      <c r="A28" s="5">
        <v>26</v>
      </c>
      <c r="B28" s="3" t="s">
        <v>43</v>
      </c>
      <c r="C28" s="3" t="s">
        <v>16</v>
      </c>
      <c r="D28" s="4" t="s">
        <v>44</v>
      </c>
      <c r="E28" s="14" t="s">
        <v>50</v>
      </c>
      <c r="F28" s="7">
        <v>68.2</v>
      </c>
      <c r="G28" s="7">
        <v>5</v>
      </c>
      <c r="H28" s="7">
        <v>78.39</v>
      </c>
      <c r="I28" s="12">
        <f>(F28*0.4)+(H28*0.6)</f>
        <v>74.314</v>
      </c>
    </row>
    <row r="29" customHeight="1" spans="1:9">
      <c r="A29" s="5">
        <v>27</v>
      </c>
      <c r="B29" s="3" t="s">
        <v>51</v>
      </c>
      <c r="C29" s="3" t="s">
        <v>11</v>
      </c>
      <c r="D29" s="6" t="s">
        <v>52</v>
      </c>
      <c r="E29" s="13" t="s">
        <v>53</v>
      </c>
      <c r="F29" s="7">
        <v>76.5</v>
      </c>
      <c r="G29" s="7">
        <v>1</v>
      </c>
      <c r="H29" s="7">
        <v>74.05</v>
      </c>
      <c r="I29" s="12">
        <f>(F29*0.4)+(H29*0.6)</f>
        <v>75.03</v>
      </c>
    </row>
    <row r="30" customHeight="1" spans="1:9">
      <c r="A30" s="5">
        <v>28</v>
      </c>
      <c r="B30" s="3" t="s">
        <v>51</v>
      </c>
      <c r="C30" s="3" t="s">
        <v>11</v>
      </c>
      <c r="D30" s="4" t="s">
        <v>54</v>
      </c>
      <c r="E30" s="14" t="s">
        <v>55</v>
      </c>
      <c r="F30" s="7">
        <v>78.3</v>
      </c>
      <c r="G30" s="7">
        <v>2</v>
      </c>
      <c r="H30" s="7">
        <v>73.75</v>
      </c>
      <c r="I30" s="12">
        <f>(F30*0.4)+(H30*0.6)</f>
        <v>75.57</v>
      </c>
    </row>
    <row r="31" customHeight="1" spans="1:9">
      <c r="A31" s="5">
        <v>29</v>
      </c>
      <c r="B31" s="3" t="s">
        <v>51</v>
      </c>
      <c r="C31" s="3" t="s">
        <v>11</v>
      </c>
      <c r="D31" s="4" t="s">
        <v>56</v>
      </c>
      <c r="E31" s="14" t="s">
        <v>57</v>
      </c>
      <c r="F31" s="7">
        <v>81.8</v>
      </c>
      <c r="G31" s="7">
        <v>3</v>
      </c>
      <c r="H31" s="7">
        <v>79.44</v>
      </c>
      <c r="I31" s="12">
        <f>(F31*0.4)+(H31*0.6)</f>
        <v>80.384</v>
      </c>
    </row>
    <row r="32" customHeight="1" spans="1:9">
      <c r="A32" s="5">
        <v>30</v>
      </c>
      <c r="B32" s="3" t="s">
        <v>51</v>
      </c>
      <c r="C32" s="3" t="s">
        <v>16</v>
      </c>
      <c r="D32" s="6" t="s">
        <v>54</v>
      </c>
      <c r="E32" s="13" t="s">
        <v>58</v>
      </c>
      <c r="F32" s="7">
        <v>77.9</v>
      </c>
      <c r="G32" s="7">
        <v>4</v>
      </c>
      <c r="H32" s="7">
        <v>75.67</v>
      </c>
      <c r="I32" s="12">
        <f>(F32*0.4)+(H32*0.6)</f>
        <v>76.562</v>
      </c>
    </row>
    <row r="33" customHeight="1" spans="1:9">
      <c r="A33" s="5">
        <v>31</v>
      </c>
      <c r="B33" s="6" t="s">
        <v>51</v>
      </c>
      <c r="C33" s="5" t="s">
        <v>16</v>
      </c>
      <c r="D33" s="6" t="s">
        <v>12</v>
      </c>
      <c r="E33" s="13" t="s">
        <v>59</v>
      </c>
      <c r="F33" s="7">
        <v>83.7</v>
      </c>
      <c r="G33" s="7">
        <v>5</v>
      </c>
      <c r="H33" s="7">
        <v>72.89</v>
      </c>
      <c r="I33" s="12">
        <f>(F33*0.4)+(H33*0.6)</f>
        <v>77.214</v>
      </c>
    </row>
  </sheetData>
  <autoFilter ref="A2:I33">
    <sortState ref="A3:I33">
      <sortCondition ref="B2"/>
    </sortState>
    <extLst/>
  </autoFilter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王飞</cp:lastModifiedBy>
  <dcterms:created xsi:type="dcterms:W3CDTF">2022-06-20T05:52:20Z</dcterms:created>
  <dcterms:modified xsi:type="dcterms:W3CDTF">2022-06-20T06:08:47Z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14174F8913AD4098B59F004794E8D50E</vt:lpwstr>
  </property>
  <property fmtid="{D5CDD505-2E9C-101B-9397-08002B2CF9AE}" pid="3" name="KSOProductBuildVer">
    <vt:lpwstr>2052-11.1.0.11744</vt:lpwstr>
  </property>
</Properties>
</file>